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pia doctos 2022\F A B C  2022\ESAL 2022\ESAL 2023\"/>
    </mc:Choice>
  </mc:AlternateContent>
  <xr:revisionPtr revIDLastSave="0" documentId="8_{51563C50-F708-4DFB-881C-F046A8322DA1}" xr6:coauthVersionLast="47" xr6:coauthVersionMax="47" xr10:uidLastSave="{00000000-0000-0000-0000-000000000000}"/>
  <bookViews>
    <workbookView xWindow="-108" yWindow="-108" windowWidth="23256" windowHeight="12456" activeTab="2" xr2:uid="{E08F4F95-A70B-4E5E-AFDD-813A22DEF6C8}"/>
  </bookViews>
  <sheets>
    <sheet name="2530" sheetId="2" r:id="rId1"/>
    <sheet name="2531" sheetId="3" r:id="rId2"/>
    <sheet name="2532" sheetId="1" r:id="rId3"/>
    <sheet name="253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<sst xmlns="http://schemas.openxmlformats.org/spreadsheetml/2006/main" count="425" uniqueCount="161">
  <si>
    <t>2022</t>
  </si>
  <si>
    <t>2</t>
  </si>
  <si>
    <t>1</t>
  </si>
  <si>
    <t>ACTIVIDADES DE REFORESTACION CONSERVACION Y PRODUCCION SOSTENIBLE EN EL PARAMO SANTURBAN</t>
  </si>
  <si>
    <t>31</t>
  </si>
  <si>
    <t>899999114</t>
  </si>
  <si>
    <t>DEPARTAMENTO DE CUNDINAMARCA</t>
  </si>
  <si>
    <t>890500514</t>
  </si>
  <si>
    <t>CENTRALES ELECTRICAS DEL NORTE DE SANTANDER SA EMPRESA DE SERVICIOS PUBLICOS</t>
  </si>
  <si>
    <t>900039956</t>
  </si>
  <si>
    <t>FUNDACION BAVARIA</t>
  </si>
  <si>
    <t>EMBAJADA DE SUIZA</t>
  </si>
  <si>
    <t>GASEOSAS LUX SAS</t>
  </si>
  <si>
    <t>POSTOBON SA</t>
  </si>
  <si>
    <t>AGUAS KPITAS SA ESP</t>
  </si>
  <si>
    <t>THE NATURE CONSERVANCY TNC</t>
  </si>
  <si>
    <t>DEUTSCHE GESELLSCHAFT FUR INTERNATIONALE ZUSAMMENARBEIT (GIZ) GMBH</t>
  </si>
  <si>
    <t>CASA LIMPIA SA</t>
  </si>
  <si>
    <t>MEXICHEN COLOMBIA SAS</t>
  </si>
  <si>
    <t>MUNICIPIO DE PAMPLONA</t>
  </si>
  <si>
    <t>AJE COLOMBIA SAS</t>
  </si>
  <si>
    <t>EMBOTELLADORA DE LA SABANA SAS</t>
  </si>
  <si>
    <t>BANCO BILBAO VIZCAYA ARGENTARIA COLOMBIA S A PUDIENDO UTILIZAR INDISTINTAMENTE PARA TODOS LOS EFECTOS LEGALES EL NOMBRE BBVA COLOMBIA</t>
  </si>
  <si>
    <t>ORGANIZACION LA ESPERANZA SA</t>
  </si>
  <si>
    <t>900486803</t>
  </si>
  <si>
    <t>PALMICULTORES DEL NORTE SAS</t>
  </si>
  <si>
    <t>900373220</t>
  </si>
  <si>
    <t>IMPOREXPORT FENIX SAS</t>
  </si>
  <si>
    <t>890500516</t>
  </si>
  <si>
    <t>CAJA DE COMPENSACION FAMILIAR DEL NORTE DE SANTANDER</t>
  </si>
  <si>
    <t>890900762</t>
  </si>
  <si>
    <t>ASOCIACION NACIONAL DE EMPRESARIOS DE COLOMBIA</t>
  </si>
  <si>
    <t>900459483</t>
  </si>
  <si>
    <t>ASOCIACION CAMARA REGIONAL DE LA CONSTRUCCION CAMACOL CUCUTA Y NORORIENTE</t>
  </si>
  <si>
    <t>860007538</t>
  </si>
  <si>
    <t>FEDERACION NACIONAL DE CAFETEROS DE COLOMBIA</t>
  </si>
  <si>
    <t>900080956</t>
  </si>
  <si>
    <t>AGUAS KPITAL CUCUTA SA ESP</t>
  </si>
  <si>
    <t>890504378</t>
  </si>
  <si>
    <t>901082545</t>
  </si>
  <si>
    <t>UNION VIAL RIO PAMPLONITA SAS</t>
  </si>
  <si>
    <t>900168865</t>
  </si>
  <si>
    <t>VENTURA PLAZA CENTRO COMERCIAL Y DE NEGOCIOS - PROPIEDAD HORIZONTAL</t>
  </si>
  <si>
    <t>13</t>
  </si>
  <si>
    <t>37276988</t>
  </si>
  <si>
    <t>YAÑEZ</t>
  </si>
  <si>
    <t>ARIZA</t>
  </si>
  <si>
    <t>ANDREA</t>
  </si>
  <si>
    <t>REPRESENTANTE LEGAL</t>
  </si>
  <si>
    <t>37313338</t>
  </si>
  <si>
    <t>AREVALO</t>
  </si>
  <si>
    <t>SEGRERA</t>
  </si>
  <si>
    <t>MARITZA</t>
  </si>
  <si>
    <t>INES</t>
  </si>
  <si>
    <t>REPRESENTANTE LEGAL SUPLENTE</t>
  </si>
  <si>
    <t>13846215</t>
  </si>
  <si>
    <t>COTE</t>
  </si>
  <si>
    <t>MENDOZA</t>
  </si>
  <si>
    <t>CARLOS</t>
  </si>
  <si>
    <t>HUMBERTO</t>
  </si>
  <si>
    <t>AGUAS KPITAL SA ESP</t>
  </si>
  <si>
    <t>MIEMBRO JUNTA DIRECTIVA</t>
  </si>
  <si>
    <t>79458165</t>
  </si>
  <si>
    <t>MONTES</t>
  </si>
  <si>
    <t>GUTIERREZ</t>
  </si>
  <si>
    <t>DIEGO</t>
  </si>
  <si>
    <t>FERNANDO</t>
  </si>
  <si>
    <t>ORGANIZACIÓN LA ESPERANZA SA</t>
  </si>
  <si>
    <t>73133565</t>
  </si>
  <si>
    <t>VARGAS</t>
  </si>
  <si>
    <t>GIRALDO</t>
  </si>
  <si>
    <t>MAURICIO</t>
  </si>
  <si>
    <t>MARIO</t>
  </si>
  <si>
    <t>PALMICULTORES DEL NORTE</t>
  </si>
  <si>
    <t>1019030894</t>
  </si>
  <si>
    <t>ESCOBAR</t>
  </si>
  <si>
    <t>BRAVO</t>
  </si>
  <si>
    <t>ALEJANDRA</t>
  </si>
  <si>
    <t>88263872</t>
  </si>
  <si>
    <t>UNDA</t>
  </si>
  <si>
    <t>LARA</t>
  </si>
  <si>
    <t>FRANCISCO</t>
  </si>
  <si>
    <t>JOSE</t>
  </si>
  <si>
    <t xml:space="preserve">ASOCIACION NACIONAL DE EMPRESARIOS </t>
  </si>
  <si>
    <t>1039467301</t>
  </si>
  <si>
    <t>LOPEZ</t>
  </si>
  <si>
    <t>MUÑETON</t>
  </si>
  <si>
    <t>VALENTINA</t>
  </si>
  <si>
    <t>890903939</t>
  </si>
  <si>
    <t>1018431531</t>
  </si>
  <si>
    <t>ALARCON</t>
  </si>
  <si>
    <t>ROZO</t>
  </si>
  <si>
    <t>VIVIAN</t>
  </si>
  <si>
    <t>900553170</t>
  </si>
  <si>
    <t>1090444217</t>
  </si>
  <si>
    <t>MONTEBELLO</t>
  </si>
  <si>
    <t>TELLEZ</t>
  </si>
  <si>
    <t>MATEO</t>
  </si>
  <si>
    <t>ASOCIACION CAMARA REGIONAL DE LA CONSTRUCCION CAMACOL REGIONAL CUCUTA Y NORORIENTE</t>
  </si>
  <si>
    <t>60365856</t>
  </si>
  <si>
    <t>BAUTISTA</t>
  </si>
  <si>
    <t>ISABEL</t>
  </si>
  <si>
    <t>890502572</t>
  </si>
  <si>
    <t>ARROCEREA GELVEZ SAS</t>
  </si>
  <si>
    <t>1032448789</t>
  </si>
  <si>
    <t>PRADO</t>
  </si>
  <si>
    <t>GUSTAVO</t>
  </si>
  <si>
    <t>ANDRES</t>
  </si>
  <si>
    <t>88237945</t>
  </si>
  <si>
    <t>GERARDINO</t>
  </si>
  <si>
    <t>ASTIER</t>
  </si>
  <si>
    <t>OSCAR</t>
  </si>
  <si>
    <t>GUILLERMO</t>
  </si>
  <si>
    <t>CAJA DE COMPENSACION FAMILIAR DE NORTE DEL SANTANDER</t>
  </si>
  <si>
    <t>13487441</t>
  </si>
  <si>
    <t>PEDRAZA</t>
  </si>
  <si>
    <t>FERNANDEZ</t>
  </si>
  <si>
    <t>OMAR</t>
  </si>
  <si>
    <t>JAVIER</t>
  </si>
  <si>
    <t>890500675</t>
  </si>
  <si>
    <t>CAJA DE COMPENSACION FAMILIAR DEL ORIENTE COLOMBIANO COMFAORIENTE</t>
  </si>
  <si>
    <t>79629390</t>
  </si>
  <si>
    <t>VALERO</t>
  </si>
  <si>
    <t>RICARDO</t>
  </si>
  <si>
    <t>FEDERACION NACIONAL DE CAFETEROS</t>
  </si>
  <si>
    <t>37246698</t>
  </si>
  <si>
    <t>PEÑA</t>
  </si>
  <si>
    <t>GOMEZ</t>
  </si>
  <si>
    <t>YAMILE</t>
  </si>
  <si>
    <t>3</t>
  </si>
  <si>
    <t>REVISOR FISCAL</t>
  </si>
  <si>
    <t>Año Gravable informado</t>
  </si>
  <si>
    <t>Tipo de donac</t>
  </si>
  <si>
    <t>Forma de donac</t>
  </si>
  <si>
    <t>Monto de la donación</t>
  </si>
  <si>
    <t>Plazo proyectado para el gasto o la inversión</t>
  </si>
  <si>
    <t>Destino de la donación o recursos recibidos</t>
  </si>
  <si>
    <t>Tipo de persona</t>
  </si>
  <si>
    <t>Tipo de documento</t>
  </si>
  <si>
    <t>Numero de documento de identificacón</t>
  </si>
  <si>
    <t xml:space="preserve">Primer apellido </t>
  </si>
  <si>
    <t xml:space="preserve">Segundo apellido </t>
  </si>
  <si>
    <t>Primer nombre</t>
  </si>
  <si>
    <t>Otros nombres</t>
  </si>
  <si>
    <t>Razón social</t>
  </si>
  <si>
    <t>Tipo de docum</t>
  </si>
  <si>
    <t>Numero de identificación Fundador</t>
  </si>
  <si>
    <t>Primer apellido fundador</t>
  </si>
  <si>
    <t>Segundo apellido fundador</t>
  </si>
  <si>
    <t>Primer nombre fundador</t>
  </si>
  <si>
    <t>Otros nombres fundador</t>
  </si>
  <si>
    <t>Razon social Fundador</t>
  </si>
  <si>
    <t>Monto de la asignacion permanente</t>
  </si>
  <si>
    <t>Destino de la asignacion permanente</t>
  </si>
  <si>
    <t>Plazo adicional otorgado por el maximo organo social , cuando sea el caso (en meses)</t>
  </si>
  <si>
    <t>ACTIVIADADES DE REFORESTACION CONSERVACION Y PRODUCCION SOSTENIBLE EN EL PARAMO SANTURBAN</t>
  </si>
  <si>
    <t>ARROCERA GELVEZ SAS</t>
  </si>
  <si>
    <t>EXTRACTORA LUKEOIL S.A.S. ZOMAC</t>
  </si>
  <si>
    <t>901259730</t>
  </si>
  <si>
    <t>12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</si>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</sst>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3" fillId="0" borderId="1" xfId="0" applyNumberFormat="1" applyFont="1" applyBorder="1" applyAlignment="1" applyProtection="1">
      <alignment vertical="center" wrapText="1"/>
      <protection locked="0"/>
    </xf>
    <xf numFmtId="164" fontId="0" fillId="0" borderId="0" xfId="0" applyNumberFormat="1"/>
    <xf numFmtId="49" fontId="3" fillId="0" borderId="1" xfId="0" applyNumberFormat="1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164" fontId="0" fillId="0" borderId="0" xfId="1" applyNumberFormat="1" applyFont="1"/>
    <xf numFmtId="0" fontId="0" fillId="0" borderId="1" xfId="0" applyBorder="1"/>
    <xf numFmtId="164" fontId="4" fillId="0" borderId="0" xfId="0" applyNumberFormat="1" applyFont="1"/>
    <xf numFmtId="164" fontId="0" fillId="4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595393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AA5138-DA4C-4261-8BC2-67A5D2FDC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" t="32036" r="1524" b="52168"/>
        <a:stretch>
          <a:fillRect/>
        </a:stretch>
      </xdr:blipFill>
      <xdr:spPr bwMode="auto">
        <a:xfrm>
          <a:off x="0" y="0"/>
          <a:ext cx="5350273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680322</xdr:colOff>
      <xdr:row>0</xdr:row>
      <xdr:rowOff>754380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48C13AE-75E8-431A-8FFF-0A83744F6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" t="31905" r="1379" b="52338"/>
        <a:stretch>
          <a:fillRect/>
        </a:stretch>
      </xdr:blipFill>
      <xdr:spPr bwMode="auto">
        <a:xfrm>
          <a:off x="0" y="0"/>
          <a:ext cx="9626202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1295400</xdr:colOff>
      <xdr:row>0</xdr:row>
      <xdr:rowOff>731520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FF9AE0-AEE7-4FB6-BE0F-42F874354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0" t="31775" r="1524" b="52208"/>
        <a:stretch>
          <a:fillRect/>
        </a:stretch>
      </xdr:blipFill>
      <xdr:spPr bwMode="auto">
        <a:xfrm>
          <a:off x="0" y="0"/>
          <a:ext cx="942594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1744980</xdr:colOff>
      <xdr:row>3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5D388B3-082D-4CD2-9ED1-4C587A75C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96" t="33598" r="42674" b="50124"/>
        <a:stretch>
          <a:fillRect/>
        </a:stretch>
      </xdr:blipFill>
      <xdr:spPr bwMode="auto">
        <a:xfrm>
          <a:off x="68580" y="0"/>
          <a:ext cx="697992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577E-1377-4A10-8A74-D380BA30D3D3}">
  <dimension ref="A1:J14"/>
  <sheetViews>
    <sheetView topLeftCell="B1" workbookViewId="0">
      <selection activeCell="I14" sqref="I14"/>
    </sheetView>
  </sheetViews>
  <sheetFormatPr baseColWidth="10" defaultRowHeight="14.4" x14ac:dyDescent="0.3"/>
  <cols>
    <col min="9" max="9" width="50.109375" customWidth="1"/>
  </cols>
  <sheetData>
    <row r="1" spans="1:10" ht="52.2" customHeight="1" x14ac:dyDescent="0.3"/>
    <row r="2" spans="1:10" ht="15" thickBot="1" x14ac:dyDescent="0.35"/>
    <row r="3" spans="1:10" ht="43.2" x14ac:dyDescent="0.3">
      <c r="A3" s="8" t="s">
        <v>131</v>
      </c>
      <c r="B3" s="8" t="s">
        <v>137</v>
      </c>
      <c r="C3" s="8" t="s">
        <v>145</v>
      </c>
      <c r="D3" s="8" t="s">
        <v>146</v>
      </c>
      <c r="E3" s="8" t="s">
        <v>147</v>
      </c>
      <c r="F3" s="8" t="s">
        <v>148</v>
      </c>
      <c r="G3" s="8" t="s">
        <v>149</v>
      </c>
      <c r="H3" s="8" t="s">
        <v>150</v>
      </c>
      <c r="I3" s="8" t="s">
        <v>151</v>
      </c>
    </row>
    <row r="4" spans="1:10" x14ac:dyDescent="0.3">
      <c r="A4" s="3" t="s">
        <v>0</v>
      </c>
      <c r="B4" s="3" t="s">
        <v>2</v>
      </c>
      <c r="C4" s="3" t="s">
        <v>4</v>
      </c>
      <c r="D4" s="3" t="s">
        <v>24</v>
      </c>
      <c r="E4" s="3"/>
      <c r="F4" s="3"/>
      <c r="G4" s="3"/>
      <c r="H4" s="3"/>
      <c r="I4" s="4" t="s">
        <v>25</v>
      </c>
      <c r="J4">
        <v>1</v>
      </c>
    </row>
    <row r="5" spans="1:10" x14ac:dyDescent="0.3">
      <c r="A5" s="5" t="s">
        <v>0</v>
      </c>
      <c r="B5" s="5" t="s">
        <v>2</v>
      </c>
      <c r="C5" s="5" t="s">
        <v>4</v>
      </c>
      <c r="D5" s="5" t="s">
        <v>26</v>
      </c>
      <c r="E5" s="5"/>
      <c r="F5" s="5"/>
      <c r="G5" s="5"/>
      <c r="H5" s="5"/>
      <c r="I5" s="6" t="s">
        <v>27</v>
      </c>
      <c r="J5">
        <v>2</v>
      </c>
    </row>
    <row r="6" spans="1:10" ht="27" x14ac:dyDescent="0.3">
      <c r="A6" s="5" t="s">
        <v>0</v>
      </c>
      <c r="B6" s="5" t="s">
        <v>2</v>
      </c>
      <c r="C6" s="5" t="s">
        <v>4</v>
      </c>
      <c r="D6" s="5" t="s">
        <v>28</v>
      </c>
      <c r="E6" s="5"/>
      <c r="F6" s="5"/>
      <c r="G6" s="5"/>
      <c r="H6" s="5"/>
      <c r="I6" s="6" t="s">
        <v>29</v>
      </c>
      <c r="J6">
        <v>3</v>
      </c>
    </row>
    <row r="7" spans="1:10" ht="27" x14ac:dyDescent="0.3">
      <c r="A7" s="5" t="s">
        <v>0</v>
      </c>
      <c r="B7" s="5" t="s">
        <v>2</v>
      </c>
      <c r="C7" s="5" t="s">
        <v>4</v>
      </c>
      <c r="D7" s="5" t="s">
        <v>30</v>
      </c>
      <c r="E7" s="5"/>
      <c r="F7" s="5"/>
      <c r="G7" s="5"/>
      <c r="H7" s="5"/>
      <c r="I7" s="6" t="s">
        <v>31</v>
      </c>
      <c r="J7">
        <v>4</v>
      </c>
    </row>
    <row r="8" spans="1:10" ht="27" x14ac:dyDescent="0.3">
      <c r="A8" s="5" t="s">
        <v>0</v>
      </c>
      <c r="B8" s="5" t="s">
        <v>2</v>
      </c>
      <c r="C8" s="5" t="s">
        <v>4</v>
      </c>
      <c r="D8" s="5" t="s">
        <v>32</v>
      </c>
      <c r="E8" s="5"/>
      <c r="F8" s="5"/>
      <c r="G8" s="5"/>
      <c r="H8" s="5"/>
      <c r="I8" s="6" t="s">
        <v>33</v>
      </c>
      <c r="J8">
        <v>5</v>
      </c>
    </row>
    <row r="9" spans="1:10" ht="27" x14ac:dyDescent="0.3">
      <c r="A9" s="5" t="s">
        <v>0</v>
      </c>
      <c r="B9" s="5" t="s">
        <v>2</v>
      </c>
      <c r="C9" s="5" t="s">
        <v>4</v>
      </c>
      <c r="D9" s="5" t="s">
        <v>34</v>
      </c>
      <c r="E9" s="5"/>
      <c r="F9" s="5"/>
      <c r="G9" s="5"/>
      <c r="H9" s="5"/>
      <c r="I9" s="6" t="s">
        <v>35</v>
      </c>
      <c r="J9">
        <v>6</v>
      </c>
    </row>
    <row r="10" spans="1:10" x14ac:dyDescent="0.3">
      <c r="A10" s="5" t="s">
        <v>0</v>
      </c>
      <c r="B10" s="5" t="s">
        <v>2</v>
      </c>
      <c r="C10" s="5" t="s">
        <v>4</v>
      </c>
      <c r="D10" s="5" t="s">
        <v>36</v>
      </c>
      <c r="E10" s="5"/>
      <c r="F10" s="5"/>
      <c r="G10" s="5"/>
      <c r="H10" s="5"/>
      <c r="I10" s="6" t="s">
        <v>37</v>
      </c>
      <c r="J10">
        <v>7</v>
      </c>
    </row>
    <row r="11" spans="1:10" x14ac:dyDescent="0.3">
      <c r="A11" s="5" t="s">
        <v>0</v>
      </c>
      <c r="B11" s="5" t="s">
        <v>2</v>
      </c>
      <c r="C11" s="5" t="s">
        <v>4</v>
      </c>
      <c r="D11" s="5" t="s">
        <v>38</v>
      </c>
      <c r="E11" s="5"/>
      <c r="F11" s="5"/>
      <c r="G11" s="5"/>
      <c r="H11" s="5"/>
      <c r="I11" s="6" t="s">
        <v>23</v>
      </c>
      <c r="J11">
        <v>8</v>
      </c>
    </row>
    <row r="12" spans="1:10" x14ac:dyDescent="0.3">
      <c r="A12" s="5" t="s">
        <v>0</v>
      </c>
      <c r="B12" s="5" t="s">
        <v>2</v>
      </c>
      <c r="C12" s="5" t="s">
        <v>4</v>
      </c>
      <c r="D12" s="5" t="s">
        <v>39</v>
      </c>
      <c r="E12" s="5"/>
      <c r="F12" s="5"/>
      <c r="G12" s="5"/>
      <c r="H12" s="5"/>
      <c r="I12" s="6" t="s">
        <v>40</v>
      </c>
      <c r="J12">
        <v>9</v>
      </c>
    </row>
    <row r="13" spans="1:10" ht="27" x14ac:dyDescent="0.3">
      <c r="A13" s="5" t="s">
        <v>0</v>
      </c>
      <c r="B13" s="5" t="s">
        <v>2</v>
      </c>
      <c r="C13" s="5" t="s">
        <v>4</v>
      </c>
      <c r="D13" s="5" t="s">
        <v>41</v>
      </c>
      <c r="E13" s="5"/>
      <c r="F13" s="5"/>
      <c r="G13" s="5"/>
      <c r="H13" s="5"/>
      <c r="I13" s="6" t="s">
        <v>42</v>
      </c>
      <c r="J13">
        <v>10</v>
      </c>
    </row>
    <row r="14" spans="1:10" x14ac:dyDescent="0.3">
      <c r="A14" s="5" t="s">
        <v>0</v>
      </c>
      <c r="B14" s="5" t="s">
        <v>2</v>
      </c>
      <c r="C14" s="5" t="s">
        <v>4</v>
      </c>
      <c r="D14" s="5" t="s">
        <v>9</v>
      </c>
      <c r="E14" s="5"/>
      <c r="F14" s="5"/>
      <c r="G14" s="5"/>
      <c r="H14" s="5"/>
      <c r="I14" s="6" t="s">
        <v>10</v>
      </c>
      <c r="J14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0F9F-9650-47C6-9BEC-124D3A72C893}">
  <dimension ref="A1:L18"/>
  <sheetViews>
    <sheetView topLeftCell="A14" workbookViewId="0">
      <selection activeCell="A3" sqref="A3:K18"/>
    </sheetView>
  </sheetViews>
  <sheetFormatPr baseColWidth="10" defaultRowHeight="14.4" x14ac:dyDescent="0.3"/>
  <cols>
    <col min="9" max="9" width="26.44140625" customWidth="1"/>
    <col min="11" max="11" width="17.77734375" customWidth="1"/>
  </cols>
  <sheetData>
    <row r="1" spans="1:12" ht="68.400000000000006" customHeight="1" x14ac:dyDescent="0.3"/>
    <row r="3" spans="1:12" ht="26.4" x14ac:dyDescent="0.3">
      <c r="A3" s="7" t="s">
        <v>0</v>
      </c>
      <c r="B3" s="7" t="s">
        <v>43</v>
      </c>
      <c r="C3" s="7" t="s">
        <v>44</v>
      </c>
      <c r="D3" s="7" t="s">
        <v>45</v>
      </c>
      <c r="E3" s="7" t="s">
        <v>46</v>
      </c>
      <c r="F3" s="7" t="s">
        <v>47</v>
      </c>
      <c r="G3" s="7"/>
      <c r="H3" s="7"/>
      <c r="I3" s="7"/>
      <c r="J3" s="7" t="s">
        <v>2</v>
      </c>
      <c r="K3" s="7" t="s">
        <v>48</v>
      </c>
      <c r="L3">
        <v>1</v>
      </c>
    </row>
    <row r="4" spans="1:12" ht="52.8" x14ac:dyDescent="0.3">
      <c r="A4" s="1" t="s">
        <v>0</v>
      </c>
      <c r="B4" s="1" t="s">
        <v>43</v>
      </c>
      <c r="C4" s="1" t="s">
        <v>49</v>
      </c>
      <c r="D4" s="1" t="s">
        <v>50</v>
      </c>
      <c r="E4" s="1" t="s">
        <v>51</v>
      </c>
      <c r="F4" s="1" t="s">
        <v>52</v>
      </c>
      <c r="G4" s="1" t="s">
        <v>53</v>
      </c>
      <c r="H4" s="1"/>
      <c r="I4" s="1"/>
      <c r="J4" s="1" t="s">
        <v>2</v>
      </c>
      <c r="K4" s="1" t="s">
        <v>54</v>
      </c>
      <c r="L4">
        <v>2</v>
      </c>
    </row>
    <row r="5" spans="1:12" ht="39.6" x14ac:dyDescent="0.3">
      <c r="A5" s="1" t="s">
        <v>0</v>
      </c>
      <c r="B5" s="1" t="s">
        <v>43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36</v>
      </c>
      <c r="I5" s="1" t="s">
        <v>60</v>
      </c>
      <c r="J5" s="1" t="s">
        <v>1</v>
      </c>
      <c r="K5" s="1" t="s">
        <v>61</v>
      </c>
      <c r="L5">
        <v>3</v>
      </c>
    </row>
    <row r="6" spans="1:12" ht="26.4" x14ac:dyDescent="0.3">
      <c r="A6" s="1" t="s">
        <v>0</v>
      </c>
      <c r="B6" s="1" t="s">
        <v>43</v>
      </c>
      <c r="C6" s="1" t="s">
        <v>62</v>
      </c>
      <c r="D6" s="1" t="s">
        <v>63</v>
      </c>
      <c r="E6" s="1" t="s">
        <v>64</v>
      </c>
      <c r="F6" s="1" t="s">
        <v>65</v>
      </c>
      <c r="G6" s="1" t="s">
        <v>66</v>
      </c>
      <c r="H6" s="1" t="s">
        <v>38</v>
      </c>
      <c r="I6" s="1" t="s">
        <v>67</v>
      </c>
      <c r="J6" s="1" t="s">
        <v>1</v>
      </c>
      <c r="K6" s="1" t="s">
        <v>61</v>
      </c>
      <c r="L6">
        <v>4</v>
      </c>
    </row>
    <row r="7" spans="1:12" ht="39.6" x14ac:dyDescent="0.3">
      <c r="A7" s="1" t="s">
        <v>0</v>
      </c>
      <c r="B7" s="1" t="s">
        <v>43</v>
      </c>
      <c r="C7" s="1" t="s">
        <v>68</v>
      </c>
      <c r="D7" s="1" t="s">
        <v>69</v>
      </c>
      <c r="E7" s="1" t="s">
        <v>70</v>
      </c>
      <c r="F7" s="1" t="s">
        <v>71</v>
      </c>
      <c r="G7" s="1" t="s">
        <v>72</v>
      </c>
      <c r="H7" s="1" t="s">
        <v>24</v>
      </c>
      <c r="I7" s="1" t="s">
        <v>73</v>
      </c>
      <c r="J7" s="1" t="s">
        <v>1</v>
      </c>
      <c r="K7" s="1" t="s">
        <v>61</v>
      </c>
      <c r="L7">
        <v>5</v>
      </c>
    </row>
    <row r="8" spans="1:12" ht="39.6" x14ac:dyDescent="0.3">
      <c r="A8" s="1" t="s">
        <v>0</v>
      </c>
      <c r="B8" s="1" t="s">
        <v>43</v>
      </c>
      <c r="C8" s="1" t="s">
        <v>74</v>
      </c>
      <c r="D8" s="1" t="s">
        <v>75</v>
      </c>
      <c r="E8" s="1" t="s">
        <v>76</v>
      </c>
      <c r="F8" s="1" t="s">
        <v>77</v>
      </c>
      <c r="G8" s="1"/>
      <c r="H8" s="1" t="s">
        <v>9</v>
      </c>
      <c r="I8" s="1" t="s">
        <v>10</v>
      </c>
      <c r="J8" s="1" t="s">
        <v>1</v>
      </c>
      <c r="K8" s="1" t="s">
        <v>61</v>
      </c>
      <c r="L8">
        <v>6</v>
      </c>
    </row>
    <row r="9" spans="1:12" ht="79.2" x14ac:dyDescent="0.3">
      <c r="A9" s="1" t="s">
        <v>0</v>
      </c>
      <c r="B9" s="1" t="s">
        <v>43</v>
      </c>
      <c r="C9" s="1" t="s">
        <v>78</v>
      </c>
      <c r="D9" s="1" t="s">
        <v>79</v>
      </c>
      <c r="E9" s="1" t="s">
        <v>80</v>
      </c>
      <c r="F9" s="1" t="s">
        <v>81</v>
      </c>
      <c r="G9" s="1" t="s">
        <v>82</v>
      </c>
      <c r="H9" s="1" t="s">
        <v>30</v>
      </c>
      <c r="I9" s="1" t="s">
        <v>83</v>
      </c>
      <c r="J9" s="1" t="s">
        <v>1</v>
      </c>
      <c r="K9" s="1" t="s">
        <v>61</v>
      </c>
      <c r="L9">
        <v>7</v>
      </c>
    </row>
    <row r="10" spans="1:12" ht="26.4" x14ac:dyDescent="0.3">
      <c r="A10" s="1" t="s">
        <v>0</v>
      </c>
      <c r="B10" s="1" t="s">
        <v>43</v>
      </c>
      <c r="C10" s="1" t="s">
        <v>84</v>
      </c>
      <c r="D10" s="1" t="s">
        <v>85</v>
      </c>
      <c r="E10" s="1" t="s">
        <v>86</v>
      </c>
      <c r="F10" s="1" t="s">
        <v>87</v>
      </c>
      <c r="G10" s="1"/>
      <c r="H10" s="1" t="s">
        <v>88</v>
      </c>
      <c r="I10" s="1" t="s">
        <v>13</v>
      </c>
      <c r="J10" s="1"/>
      <c r="K10" s="1" t="s">
        <v>61</v>
      </c>
      <c r="L10">
        <v>8</v>
      </c>
    </row>
    <row r="11" spans="1:12" ht="52.8" x14ac:dyDescent="0.3">
      <c r="A11" s="1" t="s">
        <v>0</v>
      </c>
      <c r="B11" s="1" t="s">
        <v>43</v>
      </c>
      <c r="C11" s="1" t="s">
        <v>89</v>
      </c>
      <c r="D11" s="1" t="s">
        <v>90</v>
      </c>
      <c r="E11" s="1" t="s">
        <v>91</v>
      </c>
      <c r="F11" s="1" t="s">
        <v>92</v>
      </c>
      <c r="G11" s="1" t="s">
        <v>47</v>
      </c>
      <c r="H11" s="1" t="s">
        <v>93</v>
      </c>
      <c r="I11" s="1" t="s">
        <v>21</v>
      </c>
      <c r="J11" s="1" t="s">
        <v>1</v>
      </c>
      <c r="K11" s="1" t="s">
        <v>61</v>
      </c>
      <c r="L11">
        <v>9</v>
      </c>
    </row>
    <row r="12" spans="1:12" ht="145.19999999999999" x14ac:dyDescent="0.3">
      <c r="A12" s="1" t="s">
        <v>0</v>
      </c>
      <c r="B12" s="1" t="s">
        <v>43</v>
      </c>
      <c r="C12" s="1" t="s">
        <v>94</v>
      </c>
      <c r="D12" s="1" t="s">
        <v>95</v>
      </c>
      <c r="E12" s="1" t="s">
        <v>96</v>
      </c>
      <c r="F12" s="1" t="s">
        <v>97</v>
      </c>
      <c r="G12" s="1"/>
      <c r="H12" s="1" t="s">
        <v>32</v>
      </c>
      <c r="I12" s="1" t="s">
        <v>98</v>
      </c>
      <c r="J12" s="1" t="s">
        <v>1</v>
      </c>
      <c r="K12" s="1" t="s">
        <v>61</v>
      </c>
      <c r="L12">
        <v>10</v>
      </c>
    </row>
    <row r="13" spans="1:12" ht="39.6" x14ac:dyDescent="0.3">
      <c r="A13" s="1" t="s">
        <v>0</v>
      </c>
      <c r="B13" s="1" t="s">
        <v>43</v>
      </c>
      <c r="C13" s="1" t="s">
        <v>99</v>
      </c>
      <c r="D13" s="1" t="s">
        <v>100</v>
      </c>
      <c r="E13" s="1"/>
      <c r="F13" s="1" t="s">
        <v>101</v>
      </c>
      <c r="G13" s="1"/>
      <c r="H13" s="1" t="s">
        <v>102</v>
      </c>
      <c r="I13" s="1" t="s">
        <v>103</v>
      </c>
      <c r="J13" s="1" t="s">
        <v>1</v>
      </c>
      <c r="K13" s="1" t="s">
        <v>61</v>
      </c>
      <c r="L13">
        <v>11</v>
      </c>
    </row>
    <row r="14" spans="1:12" ht="39.6" x14ac:dyDescent="0.3">
      <c r="A14" s="1" t="s">
        <v>0</v>
      </c>
      <c r="B14" s="1" t="s">
        <v>43</v>
      </c>
      <c r="C14" s="1" t="s">
        <v>104</v>
      </c>
      <c r="D14" s="1" t="s">
        <v>105</v>
      </c>
      <c r="E14" s="1" t="s">
        <v>50</v>
      </c>
      <c r="F14" s="1" t="s">
        <v>106</v>
      </c>
      <c r="G14" s="1" t="s">
        <v>107</v>
      </c>
      <c r="H14" s="1" t="s">
        <v>26</v>
      </c>
      <c r="I14" s="1" t="s">
        <v>27</v>
      </c>
      <c r="J14" s="1" t="s">
        <v>1</v>
      </c>
      <c r="K14" s="1" t="s">
        <v>61</v>
      </c>
      <c r="L14">
        <v>12</v>
      </c>
    </row>
    <row r="15" spans="1:12" ht="105.6" x14ac:dyDescent="0.3">
      <c r="A15" s="1" t="s">
        <v>0</v>
      </c>
      <c r="B15" s="1" t="s">
        <v>43</v>
      </c>
      <c r="C15" s="1" t="s">
        <v>108</v>
      </c>
      <c r="D15" s="1" t="s">
        <v>109</v>
      </c>
      <c r="E15" s="1" t="s">
        <v>110</v>
      </c>
      <c r="F15" s="1" t="s">
        <v>111</v>
      </c>
      <c r="G15" s="1" t="s">
        <v>112</v>
      </c>
      <c r="H15" s="1" t="s">
        <v>28</v>
      </c>
      <c r="I15" s="1" t="s">
        <v>113</v>
      </c>
      <c r="J15" s="1" t="s">
        <v>1</v>
      </c>
      <c r="K15" s="1" t="s">
        <v>61</v>
      </c>
      <c r="L15">
        <v>13</v>
      </c>
    </row>
    <row r="16" spans="1:12" ht="132" x14ac:dyDescent="0.3">
      <c r="A16" s="1" t="s">
        <v>0</v>
      </c>
      <c r="B16" s="1" t="s">
        <v>43</v>
      </c>
      <c r="C16" s="1" t="s">
        <v>114</v>
      </c>
      <c r="D16" s="1" t="s">
        <v>115</v>
      </c>
      <c r="E16" s="1" t="s">
        <v>116</v>
      </c>
      <c r="F16" s="1" t="s">
        <v>117</v>
      </c>
      <c r="G16" s="1" t="s">
        <v>118</v>
      </c>
      <c r="H16" s="1" t="s">
        <v>119</v>
      </c>
      <c r="I16" s="1" t="s">
        <v>120</v>
      </c>
      <c r="J16" s="1" t="s">
        <v>1</v>
      </c>
      <c r="K16" s="1" t="s">
        <v>61</v>
      </c>
      <c r="L16">
        <v>14</v>
      </c>
    </row>
    <row r="17" spans="1:12" ht="79.2" x14ac:dyDescent="0.3">
      <c r="A17" s="1" t="s">
        <v>0</v>
      </c>
      <c r="B17" s="1" t="s">
        <v>43</v>
      </c>
      <c r="C17" s="1" t="s">
        <v>121</v>
      </c>
      <c r="D17" s="1" t="s">
        <v>57</v>
      </c>
      <c r="E17" s="1" t="s">
        <v>122</v>
      </c>
      <c r="F17" s="1" t="s">
        <v>123</v>
      </c>
      <c r="G17" s="1"/>
      <c r="H17" s="1" t="s">
        <v>34</v>
      </c>
      <c r="I17" s="1" t="s">
        <v>124</v>
      </c>
      <c r="J17" s="1" t="s">
        <v>1</v>
      </c>
      <c r="K17" s="1" t="s">
        <v>61</v>
      </c>
      <c r="L17">
        <v>15</v>
      </c>
    </row>
    <row r="18" spans="1:12" x14ac:dyDescent="0.3">
      <c r="A18" s="1" t="s">
        <v>0</v>
      </c>
      <c r="B18" s="1" t="s">
        <v>43</v>
      </c>
      <c r="C18" s="1" t="s">
        <v>125</v>
      </c>
      <c r="D18" s="1" t="s">
        <v>126</v>
      </c>
      <c r="E18" s="1" t="s">
        <v>127</v>
      </c>
      <c r="F18" s="1" t="s">
        <v>128</v>
      </c>
      <c r="G18" s="1"/>
      <c r="H18" s="1"/>
      <c r="I18" s="1"/>
      <c r="J18" s="1" t="s">
        <v>129</v>
      </c>
      <c r="K18" s="1" t="s">
        <v>130</v>
      </c>
      <c r="L18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8767-4D25-4423-B767-527DC8F46810}">
  <dimension ref="A1:O28"/>
  <sheetViews>
    <sheetView tabSelected="1" workbookViewId="0">
      <selection activeCell="N11" sqref="N11"/>
    </sheetView>
  </sheetViews>
  <sheetFormatPr baseColWidth="10" defaultRowHeight="14.4" x14ac:dyDescent="0.3"/>
  <cols>
    <col min="4" max="4" width="19.44140625" bestFit="1" customWidth="1"/>
    <col min="6" max="6" width="108.33203125" hidden="1" customWidth="1"/>
    <col min="7" max="7" width="7" hidden="1" customWidth="1"/>
    <col min="8" max="8" width="7.5546875" customWidth="1"/>
    <col min="10" max="13" width="8.44140625" customWidth="1"/>
    <col min="14" max="14" width="84.6640625" customWidth="1"/>
  </cols>
  <sheetData>
    <row r="1" spans="1:15" ht="110.4" customHeight="1" thickBot="1" x14ac:dyDescent="0.35"/>
    <row r="2" spans="1:15" ht="72" x14ac:dyDescent="0.3">
      <c r="A2" s="8" t="s">
        <v>131</v>
      </c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  <c r="G2" s="8" t="s">
        <v>137</v>
      </c>
      <c r="H2" s="8" t="s">
        <v>138</v>
      </c>
      <c r="I2" s="8" t="s">
        <v>139</v>
      </c>
      <c r="J2" s="8" t="s">
        <v>140</v>
      </c>
      <c r="K2" s="8" t="s">
        <v>141</v>
      </c>
      <c r="L2" s="8" t="s">
        <v>142</v>
      </c>
      <c r="M2" s="8" t="s">
        <v>143</v>
      </c>
      <c r="N2" s="8" t="s">
        <v>144</v>
      </c>
    </row>
    <row r="3" spans="1:15" x14ac:dyDescent="0.3">
      <c r="A3" s="1" t="s">
        <v>0</v>
      </c>
      <c r="B3" s="1" t="s">
        <v>1</v>
      </c>
      <c r="C3" s="1" t="s">
        <v>2</v>
      </c>
      <c r="D3" s="10">
        <v>500000000</v>
      </c>
      <c r="E3" s="1" t="s">
        <v>159</v>
      </c>
      <c r="F3" s="1" t="s">
        <v>3</v>
      </c>
      <c r="G3" s="1" t="s">
        <v>2</v>
      </c>
      <c r="H3" s="1" t="s">
        <v>4</v>
      </c>
      <c r="I3" s="1" t="s">
        <v>5</v>
      </c>
      <c r="J3" s="1"/>
      <c r="K3" s="1"/>
      <c r="L3" s="1"/>
      <c r="M3" s="1"/>
      <c r="N3" s="1" t="s">
        <v>6</v>
      </c>
      <c r="O3">
        <v>1</v>
      </c>
    </row>
    <row r="4" spans="1:15" ht="26.4" x14ac:dyDescent="0.3">
      <c r="A4" s="1" t="s">
        <v>0</v>
      </c>
      <c r="B4" s="1" t="s">
        <v>1</v>
      </c>
      <c r="C4" s="1" t="s">
        <v>2</v>
      </c>
      <c r="D4" s="10">
        <v>372750880</v>
      </c>
      <c r="E4" s="1" t="s">
        <v>160</v>
      </c>
      <c r="F4" s="1" t="s">
        <v>3</v>
      </c>
      <c r="G4" s="1" t="s">
        <v>2</v>
      </c>
      <c r="H4" s="1" t="s">
        <v>4</v>
      </c>
      <c r="I4" s="1" t="s">
        <v>7</v>
      </c>
      <c r="J4" s="1"/>
      <c r="K4" s="1"/>
      <c r="L4" s="1"/>
      <c r="M4" s="1"/>
      <c r="N4" s="1" t="s">
        <v>8</v>
      </c>
      <c r="O4">
        <v>2</v>
      </c>
    </row>
    <row r="5" spans="1:15" x14ac:dyDescent="0.3">
      <c r="A5" s="1" t="s">
        <v>0</v>
      </c>
      <c r="B5" s="1" t="s">
        <v>1</v>
      </c>
      <c r="C5" s="1" t="s">
        <v>2</v>
      </c>
      <c r="D5" s="10">
        <v>3113843018</v>
      </c>
      <c r="E5" s="1" t="s">
        <v>159</v>
      </c>
      <c r="F5" s="1" t="s">
        <v>3</v>
      </c>
      <c r="G5" s="1" t="s">
        <v>2</v>
      </c>
      <c r="H5" s="1" t="s">
        <v>4</v>
      </c>
      <c r="I5" s="1" t="s">
        <v>9</v>
      </c>
      <c r="J5" s="1"/>
      <c r="K5" s="1"/>
      <c r="L5" s="1"/>
      <c r="M5" s="1"/>
      <c r="N5" s="1" t="s">
        <v>10</v>
      </c>
      <c r="O5">
        <v>3</v>
      </c>
    </row>
    <row r="6" spans="1:15" x14ac:dyDescent="0.3">
      <c r="A6" s="1" t="s">
        <v>0</v>
      </c>
      <c r="B6" s="1" t="s">
        <v>1</v>
      </c>
      <c r="C6" s="1" t="s">
        <v>2</v>
      </c>
      <c r="D6" s="10">
        <v>292400000</v>
      </c>
      <c r="E6" s="1" t="s">
        <v>159</v>
      </c>
      <c r="F6" s="1" t="s">
        <v>3</v>
      </c>
      <c r="G6" s="1" t="s">
        <v>2</v>
      </c>
      <c r="H6" s="1" t="s">
        <v>4</v>
      </c>
      <c r="I6" s="1">
        <v>800090969</v>
      </c>
      <c r="J6" s="1"/>
      <c r="K6" s="1"/>
      <c r="L6" s="1"/>
      <c r="M6" s="1"/>
      <c r="N6" s="1" t="s">
        <v>11</v>
      </c>
      <c r="O6">
        <v>4</v>
      </c>
    </row>
    <row r="7" spans="1:15" x14ac:dyDescent="0.3">
      <c r="A7" s="1" t="s">
        <v>0</v>
      </c>
      <c r="B7" s="1" t="s">
        <v>1</v>
      </c>
      <c r="C7" s="1" t="s">
        <v>2</v>
      </c>
      <c r="D7" s="10">
        <v>7425600</v>
      </c>
      <c r="E7" s="1" t="s">
        <v>159</v>
      </c>
      <c r="F7" s="1" t="s">
        <v>3</v>
      </c>
      <c r="G7" s="1" t="s">
        <v>2</v>
      </c>
      <c r="H7" s="1" t="s">
        <v>4</v>
      </c>
      <c r="I7" s="1">
        <v>860001697</v>
      </c>
      <c r="J7" s="1"/>
      <c r="K7" s="1"/>
      <c r="L7" s="1"/>
      <c r="M7" s="1"/>
      <c r="N7" s="1" t="s">
        <v>12</v>
      </c>
      <c r="O7">
        <v>5</v>
      </c>
    </row>
    <row r="8" spans="1:15" x14ac:dyDescent="0.3">
      <c r="A8" s="1" t="s">
        <v>0</v>
      </c>
      <c r="B8" s="1" t="s">
        <v>1</v>
      </c>
      <c r="C8" s="1" t="s">
        <v>2</v>
      </c>
      <c r="D8" s="10">
        <v>51800000</v>
      </c>
      <c r="E8" s="1" t="s">
        <v>159</v>
      </c>
      <c r="F8" s="1" t="s">
        <v>3</v>
      </c>
      <c r="G8" s="1" t="s">
        <v>2</v>
      </c>
      <c r="H8" s="1" t="s">
        <v>4</v>
      </c>
      <c r="I8" s="1">
        <v>890903939</v>
      </c>
      <c r="J8" s="1"/>
      <c r="K8" s="1"/>
      <c r="L8" s="1"/>
      <c r="M8" s="1"/>
      <c r="N8" s="1" t="s">
        <v>13</v>
      </c>
      <c r="O8">
        <v>6</v>
      </c>
    </row>
    <row r="9" spans="1:15" x14ac:dyDescent="0.3">
      <c r="A9" s="1" t="s">
        <v>0</v>
      </c>
      <c r="B9" s="1" t="s">
        <v>1</v>
      </c>
      <c r="C9" s="1" t="s">
        <v>2</v>
      </c>
      <c r="D9" s="10">
        <v>72000000</v>
      </c>
      <c r="E9" s="1" t="s">
        <v>159</v>
      </c>
      <c r="F9" s="1" t="s">
        <v>3</v>
      </c>
      <c r="G9" s="1" t="s">
        <v>2</v>
      </c>
      <c r="H9" s="1" t="s">
        <v>4</v>
      </c>
      <c r="I9" s="1">
        <v>900080956</v>
      </c>
      <c r="J9" s="1"/>
      <c r="K9" s="1"/>
      <c r="L9" s="1"/>
      <c r="M9" s="1"/>
      <c r="N9" s="1" t="s">
        <v>14</v>
      </c>
      <c r="O9">
        <v>7</v>
      </c>
    </row>
    <row r="10" spans="1:15" x14ac:dyDescent="0.3">
      <c r="A10" s="1" t="s">
        <v>0</v>
      </c>
      <c r="B10" s="1" t="s">
        <v>1</v>
      </c>
      <c r="C10" s="1" t="s">
        <v>2</v>
      </c>
      <c r="D10" s="10">
        <v>327468062</v>
      </c>
      <c r="E10" s="1" t="s">
        <v>159</v>
      </c>
      <c r="F10" s="1" t="s">
        <v>3</v>
      </c>
      <c r="G10" s="1" t="s">
        <v>2</v>
      </c>
      <c r="H10" s="1" t="s">
        <v>4</v>
      </c>
      <c r="I10" s="1">
        <v>830103548</v>
      </c>
      <c r="J10" s="1"/>
      <c r="K10" s="1"/>
      <c r="L10" s="1"/>
      <c r="M10" s="1"/>
      <c r="N10" s="1" t="s">
        <v>15</v>
      </c>
      <c r="O10">
        <v>8</v>
      </c>
    </row>
    <row r="11" spans="1:15" x14ac:dyDescent="0.3">
      <c r="A11" s="1" t="s">
        <v>0</v>
      </c>
      <c r="B11" s="1" t="s">
        <v>1</v>
      </c>
      <c r="C11" s="1" t="s">
        <v>2</v>
      </c>
      <c r="D11" s="10">
        <v>259945674</v>
      </c>
      <c r="E11" s="1" t="s">
        <v>159</v>
      </c>
      <c r="F11" s="1" t="s">
        <v>3</v>
      </c>
      <c r="G11" s="1" t="s">
        <v>2</v>
      </c>
      <c r="H11" s="1" t="s">
        <v>4</v>
      </c>
      <c r="I11" s="1">
        <v>830099193</v>
      </c>
      <c r="J11" s="1"/>
      <c r="K11" s="1"/>
      <c r="L11" s="1"/>
      <c r="M11" s="1"/>
      <c r="N11" s="1" t="s">
        <v>16</v>
      </c>
      <c r="O11">
        <v>9</v>
      </c>
    </row>
    <row r="12" spans="1:15" x14ac:dyDescent="0.3">
      <c r="A12" s="1" t="s">
        <v>0</v>
      </c>
      <c r="B12" s="1" t="s">
        <v>1</v>
      </c>
      <c r="C12" s="1" t="s">
        <v>2</v>
      </c>
      <c r="D12" s="10">
        <v>10000000</v>
      </c>
      <c r="E12" s="1" t="s">
        <v>159</v>
      </c>
      <c r="F12" s="1" t="s">
        <v>3</v>
      </c>
      <c r="G12" s="1" t="s">
        <v>2</v>
      </c>
      <c r="H12" s="1" t="s">
        <v>4</v>
      </c>
      <c r="I12" s="1">
        <v>860010451</v>
      </c>
      <c r="J12" s="1"/>
      <c r="K12" s="1"/>
      <c r="L12" s="1"/>
      <c r="M12" s="1"/>
      <c r="N12" s="1" t="s">
        <v>17</v>
      </c>
      <c r="O12">
        <v>10</v>
      </c>
    </row>
    <row r="13" spans="1:15" x14ac:dyDescent="0.3">
      <c r="A13" s="1" t="s">
        <v>0</v>
      </c>
      <c r="B13" s="1" t="s">
        <v>1</v>
      </c>
      <c r="C13" s="1" t="s">
        <v>2</v>
      </c>
      <c r="D13" s="10">
        <v>3806870</v>
      </c>
      <c r="E13" s="1" t="s">
        <v>159</v>
      </c>
      <c r="F13" s="1" t="s">
        <v>3</v>
      </c>
      <c r="G13" s="1" t="s">
        <v>2</v>
      </c>
      <c r="H13" s="1" t="s">
        <v>4</v>
      </c>
      <c r="I13" s="1">
        <v>860005050</v>
      </c>
      <c r="J13" s="1"/>
      <c r="K13" s="1"/>
      <c r="L13" s="1"/>
      <c r="M13" s="1"/>
      <c r="N13" s="1" t="s">
        <v>18</v>
      </c>
      <c r="O13">
        <v>11</v>
      </c>
    </row>
    <row r="14" spans="1:15" x14ac:dyDescent="0.3">
      <c r="A14" s="1" t="s">
        <v>0</v>
      </c>
      <c r="B14" s="1" t="s">
        <v>1</v>
      </c>
      <c r="C14" s="1" t="s">
        <v>2</v>
      </c>
      <c r="D14" s="10">
        <v>39210000</v>
      </c>
      <c r="E14" s="1" t="s">
        <v>159</v>
      </c>
      <c r="F14" s="1" t="s">
        <v>3</v>
      </c>
      <c r="G14" s="1" t="s">
        <v>2</v>
      </c>
      <c r="H14" s="1" t="s">
        <v>4</v>
      </c>
      <c r="I14" s="1">
        <v>800007652</v>
      </c>
      <c r="J14" s="1"/>
      <c r="K14" s="1"/>
      <c r="L14" s="1"/>
      <c r="M14" s="1"/>
      <c r="N14" s="1" t="s">
        <v>19</v>
      </c>
      <c r="O14">
        <v>12</v>
      </c>
    </row>
    <row r="15" spans="1:15" x14ac:dyDescent="0.3">
      <c r="A15" s="1" t="s">
        <v>0</v>
      </c>
      <c r="B15" s="1" t="s">
        <v>1</v>
      </c>
      <c r="C15" s="1" t="s">
        <v>2</v>
      </c>
      <c r="D15" s="10">
        <v>2600000</v>
      </c>
      <c r="E15" s="1" t="s">
        <v>159</v>
      </c>
      <c r="F15" s="1" t="s">
        <v>3</v>
      </c>
      <c r="G15" s="1" t="s">
        <v>2</v>
      </c>
      <c r="H15" s="1" t="s">
        <v>4</v>
      </c>
      <c r="I15" s="1">
        <v>830081407</v>
      </c>
      <c r="J15" s="1"/>
      <c r="K15" s="1"/>
      <c r="L15" s="1"/>
      <c r="M15" s="1"/>
      <c r="N15" s="1" t="s">
        <v>20</v>
      </c>
      <c r="O15">
        <v>13</v>
      </c>
    </row>
    <row r="16" spans="1:15" x14ac:dyDescent="0.3">
      <c r="A16" s="1" t="s">
        <v>0</v>
      </c>
      <c r="B16" s="1" t="s">
        <v>1</v>
      </c>
      <c r="C16" s="1" t="s">
        <v>2</v>
      </c>
      <c r="D16" s="10">
        <v>333867090</v>
      </c>
      <c r="E16" s="1" t="s">
        <v>159</v>
      </c>
      <c r="F16" s="1" t="s">
        <v>3</v>
      </c>
      <c r="G16" s="1" t="s">
        <v>2</v>
      </c>
      <c r="H16" s="1" t="s">
        <v>4</v>
      </c>
      <c r="I16" s="1">
        <v>900553170</v>
      </c>
      <c r="J16" s="1"/>
      <c r="K16" s="1"/>
      <c r="L16" s="1"/>
      <c r="M16" s="1"/>
      <c r="N16" s="1" t="s">
        <v>21</v>
      </c>
      <c r="O16">
        <v>14</v>
      </c>
    </row>
    <row r="17" spans="1:15" ht="26.4" x14ac:dyDescent="0.3">
      <c r="A17" s="1" t="s">
        <v>0</v>
      </c>
      <c r="B17" s="1" t="s">
        <v>1</v>
      </c>
      <c r="C17" s="1" t="s">
        <v>2</v>
      </c>
      <c r="D17" s="10">
        <v>325000000</v>
      </c>
      <c r="E17" s="1" t="s">
        <v>159</v>
      </c>
      <c r="F17" s="1" t="s">
        <v>3</v>
      </c>
      <c r="G17" s="1" t="s">
        <v>2</v>
      </c>
      <c r="H17" s="1" t="s">
        <v>4</v>
      </c>
      <c r="I17" s="1">
        <v>860003020</v>
      </c>
      <c r="J17" s="1"/>
      <c r="K17" s="1"/>
      <c r="L17" s="1"/>
      <c r="M17" s="1"/>
      <c r="N17" s="1" t="s">
        <v>22</v>
      </c>
      <c r="O17">
        <v>15</v>
      </c>
    </row>
    <row r="18" spans="1:15" x14ac:dyDescent="0.3">
      <c r="A18" s="1" t="s">
        <v>0</v>
      </c>
      <c r="B18" s="1" t="s">
        <v>1</v>
      </c>
      <c r="C18" s="1" t="s">
        <v>2</v>
      </c>
      <c r="D18" s="10">
        <v>33436000</v>
      </c>
      <c r="E18" s="1" t="s">
        <v>159</v>
      </c>
      <c r="F18" s="1" t="s">
        <v>3</v>
      </c>
      <c r="G18" s="1" t="s">
        <v>2</v>
      </c>
      <c r="H18" s="1" t="s">
        <v>4</v>
      </c>
      <c r="I18" s="1">
        <v>890504378</v>
      </c>
      <c r="J18" s="1"/>
      <c r="K18" s="1"/>
      <c r="L18" s="1"/>
      <c r="M18" s="1"/>
      <c r="N18" s="1" t="s">
        <v>23</v>
      </c>
      <c r="O18">
        <v>16</v>
      </c>
    </row>
    <row r="19" spans="1:15" x14ac:dyDescent="0.3">
      <c r="A19" s="1" t="s">
        <v>0</v>
      </c>
      <c r="B19" s="1" t="s">
        <v>1</v>
      </c>
      <c r="C19" s="1" t="s">
        <v>2</v>
      </c>
      <c r="D19" s="10">
        <v>12000000</v>
      </c>
      <c r="E19" s="1" t="s">
        <v>159</v>
      </c>
      <c r="F19" s="1"/>
      <c r="G19" s="1"/>
      <c r="H19" s="1" t="s">
        <v>4</v>
      </c>
      <c r="I19" s="1">
        <v>860007538</v>
      </c>
      <c r="J19" s="1"/>
      <c r="K19" s="1"/>
      <c r="L19" s="1"/>
      <c r="M19" s="1"/>
      <c r="N19" s="12" t="s">
        <v>35</v>
      </c>
      <c r="O19">
        <v>17</v>
      </c>
    </row>
    <row r="20" spans="1:15" x14ac:dyDescent="0.3">
      <c r="A20" s="1" t="s">
        <v>0</v>
      </c>
      <c r="B20" s="1" t="s">
        <v>1</v>
      </c>
      <c r="C20" s="1" t="s">
        <v>2</v>
      </c>
      <c r="D20" s="14">
        <v>12000000</v>
      </c>
      <c r="E20" s="1" t="s">
        <v>159</v>
      </c>
      <c r="F20" s="1"/>
      <c r="G20" s="1"/>
      <c r="H20" s="1" t="s">
        <v>4</v>
      </c>
      <c r="I20" s="1" t="s">
        <v>28</v>
      </c>
      <c r="J20" s="1"/>
      <c r="K20" s="1"/>
      <c r="L20" s="1"/>
      <c r="M20" s="1"/>
      <c r="N20" s="12" t="s">
        <v>29</v>
      </c>
      <c r="O20">
        <v>18</v>
      </c>
    </row>
    <row r="21" spans="1:15" x14ac:dyDescent="0.3">
      <c r="A21" s="1" t="s">
        <v>0</v>
      </c>
      <c r="B21" s="1" t="s">
        <v>1</v>
      </c>
      <c r="C21" s="1" t="s">
        <v>2</v>
      </c>
      <c r="D21" s="14">
        <v>12000000</v>
      </c>
      <c r="E21" s="1" t="s">
        <v>159</v>
      </c>
      <c r="F21" s="1"/>
      <c r="G21" s="1"/>
      <c r="H21" s="1" t="s">
        <v>4</v>
      </c>
      <c r="I21" s="1" t="s">
        <v>119</v>
      </c>
      <c r="J21" s="1"/>
      <c r="K21" s="1"/>
      <c r="L21" s="1"/>
      <c r="M21" s="1"/>
      <c r="N21" s="12" t="s">
        <v>120</v>
      </c>
      <c r="O21">
        <v>19</v>
      </c>
    </row>
    <row r="22" spans="1:15" x14ac:dyDescent="0.3">
      <c r="A22" s="1" t="s">
        <v>0</v>
      </c>
      <c r="B22" s="1" t="s">
        <v>1</v>
      </c>
      <c r="C22" s="1" t="s">
        <v>2</v>
      </c>
      <c r="D22" s="14">
        <v>10000000</v>
      </c>
      <c r="E22" s="1" t="s">
        <v>159</v>
      </c>
      <c r="F22" s="1"/>
      <c r="G22" s="1"/>
      <c r="H22" s="1" t="s">
        <v>4</v>
      </c>
      <c r="I22" s="1" t="s">
        <v>102</v>
      </c>
      <c r="J22" s="1"/>
      <c r="K22" s="1"/>
      <c r="L22" s="1"/>
      <c r="M22" s="1"/>
      <c r="N22" s="12" t="s">
        <v>156</v>
      </c>
      <c r="O22">
        <v>20</v>
      </c>
    </row>
    <row r="23" spans="1:15" x14ac:dyDescent="0.3">
      <c r="A23" s="1" t="s">
        <v>0</v>
      </c>
      <c r="B23" s="1" t="s">
        <v>1</v>
      </c>
      <c r="C23" s="1" t="s">
        <v>2</v>
      </c>
      <c r="D23" s="14">
        <v>12000000</v>
      </c>
      <c r="E23" s="1" t="s">
        <v>159</v>
      </c>
      <c r="F23" s="1"/>
      <c r="G23" s="1"/>
      <c r="H23" s="1" t="s">
        <v>4</v>
      </c>
      <c r="I23" s="1" t="s">
        <v>26</v>
      </c>
      <c r="J23" s="1"/>
      <c r="K23" s="1"/>
      <c r="L23" s="1"/>
      <c r="M23" s="1"/>
      <c r="N23" s="12" t="s">
        <v>27</v>
      </c>
      <c r="O23">
        <v>21</v>
      </c>
    </row>
    <row r="24" spans="1:15" x14ac:dyDescent="0.3">
      <c r="A24" s="1" t="s">
        <v>0</v>
      </c>
      <c r="B24" s="1" t="s">
        <v>1</v>
      </c>
      <c r="C24" s="1" t="s">
        <v>2</v>
      </c>
      <c r="D24" s="14">
        <v>12000000</v>
      </c>
      <c r="E24" s="1" t="s">
        <v>159</v>
      </c>
      <c r="F24" s="1"/>
      <c r="G24" s="1"/>
      <c r="H24" s="1" t="s">
        <v>4</v>
      </c>
      <c r="I24" s="1" t="s">
        <v>24</v>
      </c>
      <c r="J24" s="1"/>
      <c r="K24" s="1"/>
      <c r="L24" s="1"/>
      <c r="M24" s="1"/>
      <c r="N24" s="12" t="s">
        <v>25</v>
      </c>
      <c r="O24">
        <v>22</v>
      </c>
    </row>
    <row r="25" spans="1:15" x14ac:dyDescent="0.3">
      <c r="A25" s="1" t="s">
        <v>0</v>
      </c>
      <c r="B25" s="1" t="s">
        <v>1</v>
      </c>
      <c r="C25" s="1" t="s">
        <v>2</v>
      </c>
      <c r="D25" s="14">
        <v>10200000</v>
      </c>
      <c r="E25" s="1" t="s">
        <v>159</v>
      </c>
      <c r="F25" s="1"/>
      <c r="G25" s="1"/>
      <c r="H25" s="1" t="s">
        <v>4</v>
      </c>
      <c r="I25" s="1" t="s">
        <v>158</v>
      </c>
      <c r="J25" s="1"/>
      <c r="K25" s="1"/>
      <c r="L25" s="1"/>
      <c r="M25" s="1"/>
      <c r="N25" s="12" t="s">
        <v>157</v>
      </c>
      <c r="O25">
        <v>23</v>
      </c>
    </row>
    <row r="26" spans="1:15" x14ac:dyDescent="0.3">
      <c r="D26" s="13">
        <f>SUM(D3:D25)</f>
        <v>5825753194</v>
      </c>
    </row>
    <row r="27" spans="1:15" x14ac:dyDescent="0.3">
      <c r="D27" s="11"/>
    </row>
    <row r="28" spans="1:15" x14ac:dyDescent="0.3">
      <c r="D28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8EAD-F046-4439-AB33-36124FC755F7}">
  <dimension ref="A6:D8"/>
  <sheetViews>
    <sheetView workbookViewId="0">
      <selection activeCell="D9" sqref="D9"/>
    </sheetView>
  </sheetViews>
  <sheetFormatPr baseColWidth="10" defaultRowHeight="14.4" x14ac:dyDescent="0.3"/>
  <cols>
    <col min="1" max="1" width="21.33203125" customWidth="1"/>
    <col min="2" max="2" width="55" customWidth="1"/>
    <col min="3" max="3" width="33.5546875" customWidth="1"/>
    <col min="4" max="6" width="28.109375" customWidth="1"/>
  </cols>
  <sheetData>
    <row r="6" spans="1:4" ht="15" thickBot="1" x14ac:dyDescent="0.35"/>
    <row r="7" spans="1:4" ht="43.2" x14ac:dyDescent="0.3">
      <c r="A7" s="8" t="s">
        <v>131</v>
      </c>
      <c r="B7" s="8" t="s">
        <v>152</v>
      </c>
      <c r="C7" s="8" t="s">
        <v>153</v>
      </c>
      <c r="D7" s="8" t="s">
        <v>154</v>
      </c>
    </row>
    <row r="8" spans="1:4" ht="52.8" x14ac:dyDescent="0.3">
      <c r="A8" s="1" t="s">
        <v>0</v>
      </c>
      <c r="B8" s="9">
        <v>222469400</v>
      </c>
      <c r="C8" s="5" t="s">
        <v>155</v>
      </c>
      <c r="D8" s="1" t="s">
        <v>159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2530</vt:lpstr>
      <vt:lpstr>2531</vt:lpstr>
      <vt:lpstr>2532</vt:lpstr>
      <vt:lpstr>2533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Aliado Consultor SAS</dc:creator>
  <cp:lastModifiedBy>Yamile Gomez</cp:lastModifiedBy>
  <dcterms:created xsi:type="dcterms:W3CDTF">2023-06-27T16:56:07Z</dcterms:created>
  <dcterms:modified xsi:type="dcterms:W3CDTF">2023-06-28T17:07:02Z</dcterms:modified>
</cp:coreProperties>
</file>